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<sst xmlns="http://schemas.openxmlformats.org/spreadsheetml/2006/main" count="60" uniqueCount="52">
  <si>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</si>
  <si>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</si>
  <si>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</si>
  <si>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</si>
  <si>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</si>
  <si>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</si>
  <si>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</si>
  <si>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</si>
  <si>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</si>
  <si>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</si>
  <si>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</si>
  <si>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</si>
  <si>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</si>
  <si>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</si>
  <si>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</si>
  <si>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</si>
  <si>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</si>
  <si>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</si>
  <si>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</si>
  <si>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</si>
  <si>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</si>
  <si>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</si>
  <si>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</si>
  <si>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</si>
  <si>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</si>
  <si>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</si>
  <si>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</si>
  <si>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</si>
  <si>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</si>
  <si>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</si>
  <si>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</si>
  <si>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</si>
  <si>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</si>
  <si>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</si>
  <si>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</si>
  <si>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</si>
  <si>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</si>
  <si>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</si>
  <si>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</si>
  <si>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</si>
  <si>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</si>
  <si>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</si>
  <si>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</si>
  <si>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</si>
  <si>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</si>
  <si>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</si>
  <si>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</si>
  <si>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</si>
  <si>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</si>
  <si>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</si>
  <si>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</si>
  <si>
    <t>Demonstrativo Financeiro - MAIO  2009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</si>
</sst>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4" fontId="3" fillId="0" borderId="0" xfId="18" applyNumberFormat="1" applyFont="1" applyAlignment="1">
      <alignment horizontal="justify"/>
    </xf>
    <xf numFmtId="4" fontId="4" fillId="0" borderId="0" xfId="18" applyNumberFormat="1" applyFont="1" applyAlignment="1">
      <alignment/>
    </xf>
    <xf numFmtId="164" fontId="4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3" fillId="0" borderId="0" xfId="18" applyNumberFormat="1" applyFont="1" applyAlignment="1">
      <alignment horizontal="right"/>
    </xf>
    <xf numFmtId="4" fontId="5" fillId="0" borderId="0" xfId="18" applyNumberFormat="1" applyFont="1" applyAlignment="1">
      <alignment horizontal="center"/>
    </xf>
    <xf numFmtId="164" fontId="6" fillId="0" borderId="0" xfId="18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4" fontId="4" fillId="0" borderId="0" xfId="18" applyNumberFormat="1" applyFont="1" applyAlignment="1">
      <alignment horizontal="right"/>
    </xf>
    <xf numFmtId="39" fontId="4" fillId="0" borderId="0" xfId="18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4" fillId="0" borderId="0" xfId="18" applyNumberFormat="1" applyFont="1" applyFill="1" applyAlignment="1" applyProtection="1">
      <alignment horizontal="right"/>
      <protection/>
    </xf>
    <xf numFmtId="39" fontId="0" fillId="0" borderId="0" xfId="18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" fontId="5" fillId="0" borderId="0" xfId="18" applyNumberFormat="1" applyFont="1" applyFill="1" applyAlignment="1" applyProtection="1">
      <alignment horizontal="right"/>
      <protection/>
    </xf>
    <xf numFmtId="4" fontId="5" fillId="0" borderId="0" xfId="18" applyNumberFormat="1" applyFont="1" applyAlignment="1">
      <alignment/>
    </xf>
    <xf numFmtId="39" fontId="5" fillId="0" borderId="0" xfId="18" applyNumberFormat="1" applyFont="1" applyAlignment="1">
      <alignment/>
    </xf>
    <xf numFmtId="4" fontId="4" fillId="0" borderId="0" xfId="18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" fontId="4" fillId="0" borderId="0" xfId="18" applyNumberFormat="1" applyFont="1" applyFill="1" applyAlignment="1">
      <alignment/>
    </xf>
    <xf numFmtId="4" fontId="5" fillId="0" borderId="0" xfId="18" applyNumberFormat="1" applyFont="1" applyFill="1" applyAlignment="1" applyProtection="1">
      <alignment horizontal="right"/>
      <protection/>
    </xf>
    <xf numFmtId="164" fontId="5" fillId="0" borderId="0" xfId="18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5" fillId="0" borderId="0" xfId="18" applyNumberFormat="1" applyFont="1" applyAlignment="1">
      <alignment horizontal="right"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" fontId="5" fillId="0" borderId="0" xfId="18" applyNumberFormat="1" applyFont="1" applyAlignment="1">
      <alignment horizontal="right"/>
    </xf>
    <xf numFmtId="4" fontId="5" fillId="0" borderId="0" xfId="18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18" applyNumberFormat="1" applyFont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A3" sqref="A3"/>
    </sheetView>
  </sheetViews>
  <sheetFormatPr defaultColWidth="9.140625" defaultRowHeight="12.75"/>
  <cols>
    <col min="1" max="1" width="46.00390625" style="0" bestFit="1" customWidth="1"/>
    <col min="2" max="2" width="13.140625" style="0" bestFit="1" customWidth="1"/>
    <col min="3" max="3" width="10.7109375" style="0" bestFit="1" customWidth="1"/>
    <col min="4" max="4" width="11.57421875" style="0" bestFit="1" customWidth="1"/>
    <col min="6" max="6" width="9.8515625" style="0" bestFit="1" customWidth="1"/>
    <col min="8" max="8" width="9.8515625" style="0" bestFit="1" customWidth="1"/>
  </cols>
  <sheetData>
    <row r="1" spans="1:4" ht="18">
      <c r="A1" s="36" t="s">
        <v>0</v>
      </c>
      <c r="B1" s="36"/>
      <c r="C1" s="36"/>
      <c r="D1" s="36"/>
    </row>
    <row r="2" spans="1:4" ht="18">
      <c r="A2" s="36" t="s">
        <v>51</v>
      </c>
      <c r="B2" s="36"/>
      <c r="C2" s="36"/>
      <c r="D2" s="36"/>
    </row>
    <row r="3" spans="1:4" ht="12.75">
      <c r="A3" s="1"/>
      <c r="B3" s="2"/>
      <c r="C3" s="3"/>
      <c r="D3" s="4"/>
    </row>
    <row r="4" spans="1:4" ht="12.75">
      <c r="A4" s="5" t="s">
        <v>1</v>
      </c>
      <c r="B4" s="6" t="s">
        <v>2</v>
      </c>
      <c r="C4" s="7" t="s">
        <v>3</v>
      </c>
      <c r="D4" s="8" t="s">
        <v>4</v>
      </c>
    </row>
    <row r="5" spans="1:4" ht="12.75">
      <c r="A5" s="9" t="s">
        <v>5</v>
      </c>
      <c r="B5" s="10">
        <v>2772.31</v>
      </c>
      <c r="C5" s="3"/>
      <c r="D5" s="11">
        <v>14306.07</v>
      </c>
    </row>
    <row r="6" spans="1:4" ht="12.75">
      <c r="A6" s="9" t="s">
        <v>6</v>
      </c>
      <c r="B6" s="10">
        <v>9504.2</v>
      </c>
      <c r="C6" s="3"/>
      <c r="D6" s="11">
        <v>9165.22</v>
      </c>
    </row>
    <row r="7" spans="1:4" ht="12.75">
      <c r="A7" s="12" t="s">
        <v>7</v>
      </c>
      <c r="B7" s="10">
        <v>73557.99</v>
      </c>
      <c r="C7" s="3"/>
      <c r="D7" s="11">
        <v>18803.64</v>
      </c>
    </row>
    <row r="8" spans="1:4" ht="12.75">
      <c r="A8" s="13" t="s">
        <v>8</v>
      </c>
      <c r="B8" s="10">
        <v>45.68</v>
      </c>
      <c r="C8" s="3"/>
      <c r="D8" s="11">
        <v>106.83</v>
      </c>
    </row>
    <row r="9" spans="1:4" ht="12.75">
      <c r="A9" s="5" t="s">
        <v>9</v>
      </c>
      <c r="B9" s="14"/>
      <c r="C9" s="3"/>
      <c r="D9" s="15"/>
    </row>
    <row r="10" spans="1:4" ht="12.75">
      <c r="A10" s="12" t="s">
        <v>10</v>
      </c>
      <c r="B10" s="14">
        <v>152250.08</v>
      </c>
      <c r="C10" s="3">
        <v>5839.15</v>
      </c>
      <c r="D10" s="11">
        <f>SUM(B10:C10)</f>
        <v>158089.22999999998</v>
      </c>
    </row>
    <row r="11" spans="1:4" ht="12.75">
      <c r="A11" s="12" t="s">
        <v>11</v>
      </c>
      <c r="B11" s="14">
        <v>27616.01</v>
      </c>
      <c r="C11" s="3">
        <v>11148.45</v>
      </c>
      <c r="D11" s="11">
        <f>SUM(B11:C11)</f>
        <v>38764.46</v>
      </c>
    </row>
    <row r="12" spans="1:4" ht="12.75">
      <c r="A12" s="12" t="s">
        <v>12</v>
      </c>
      <c r="B12" s="14">
        <v>54449.06</v>
      </c>
      <c r="C12" s="3">
        <v>36298.66</v>
      </c>
      <c r="D12" s="11">
        <f>SUM(B12:C12)</f>
        <v>90747.72</v>
      </c>
    </row>
    <row r="13" spans="1:4" ht="12.75">
      <c r="A13" s="16" t="s">
        <v>13</v>
      </c>
      <c r="B13" s="14"/>
      <c r="C13" s="3"/>
      <c r="D13" s="15"/>
    </row>
    <row r="14" spans="1:4" ht="12.75">
      <c r="A14" s="12" t="s">
        <v>14</v>
      </c>
      <c r="B14" s="14">
        <v>15113.06</v>
      </c>
      <c r="C14" s="3">
        <v>-1069.65</v>
      </c>
      <c r="D14" s="11">
        <f>SUM(B14:C14)</f>
        <v>14043.41</v>
      </c>
    </row>
    <row r="15" spans="1:4" ht="12.75">
      <c r="A15" s="17" t="s">
        <v>15</v>
      </c>
      <c r="B15" s="18">
        <f>SUM(B5:B14)</f>
        <v>335308.38999999996</v>
      </c>
      <c r="C15" s="19">
        <f>SUM(C5:C14)</f>
        <v>52216.61</v>
      </c>
      <c r="D15" s="20">
        <f>SUM(D5:D14)</f>
        <v>344026.57999999996</v>
      </c>
    </row>
    <row r="16" spans="1:4" ht="12.75">
      <c r="A16" s="5"/>
      <c r="B16" s="21"/>
      <c r="C16" s="3"/>
      <c r="D16" s="15"/>
    </row>
    <row r="17" spans="1:4" ht="15">
      <c r="A17" s="22" t="s">
        <v>16</v>
      </c>
      <c r="B17" s="21"/>
      <c r="C17" s="3"/>
      <c r="D17" s="15"/>
    </row>
    <row r="18" spans="1:4" ht="12.75">
      <c r="A18" s="23" t="s">
        <v>17</v>
      </c>
      <c r="B18" s="14">
        <v>292530.55</v>
      </c>
      <c r="C18" s="3">
        <v>71019.4</v>
      </c>
      <c r="D18" s="4">
        <f aca="true" t="shared" si="0" ref="D18:D25">SUM(B18:C18)</f>
        <v>363549.94999999995</v>
      </c>
    </row>
    <row r="19" spans="1:4" ht="12.75">
      <c r="A19" s="23" t="s">
        <v>18</v>
      </c>
      <c r="B19" s="14">
        <v>38609.03</v>
      </c>
      <c r="C19" s="3">
        <v>7753.41</v>
      </c>
      <c r="D19" s="4">
        <f t="shared" si="0"/>
        <v>46362.44</v>
      </c>
    </row>
    <row r="20" spans="1:4" ht="12.75">
      <c r="A20" s="23" t="s">
        <v>19</v>
      </c>
      <c r="B20" s="14">
        <v>86599.78</v>
      </c>
      <c r="C20" s="3">
        <v>21711.46</v>
      </c>
      <c r="D20" s="4">
        <f t="shared" si="0"/>
        <v>108311.23999999999</v>
      </c>
    </row>
    <row r="21" spans="1:4" ht="12.75">
      <c r="A21" s="23" t="s">
        <v>20</v>
      </c>
      <c r="B21" s="14">
        <v>375.51</v>
      </c>
      <c r="C21" s="24">
        <v>54.39</v>
      </c>
      <c r="D21" s="4">
        <f t="shared" si="0"/>
        <v>429.9</v>
      </c>
    </row>
    <row r="22" spans="1:4" ht="12.75">
      <c r="A22" s="23" t="s">
        <v>21</v>
      </c>
      <c r="B22" s="14">
        <v>7264</v>
      </c>
      <c r="C22" s="3">
        <v>1610</v>
      </c>
      <c r="D22" s="4">
        <f t="shared" si="0"/>
        <v>8874</v>
      </c>
    </row>
    <row r="23" spans="1:4" ht="12.75">
      <c r="A23" s="23" t="s">
        <v>22</v>
      </c>
      <c r="B23" s="14">
        <v>510</v>
      </c>
      <c r="C23" s="3">
        <v>0</v>
      </c>
      <c r="D23" s="4">
        <f t="shared" si="0"/>
        <v>510</v>
      </c>
    </row>
    <row r="24" spans="1:4" ht="12.75">
      <c r="A24" s="23" t="s">
        <v>23</v>
      </c>
      <c r="B24" s="14">
        <v>302.23</v>
      </c>
      <c r="C24" s="3">
        <v>33.95</v>
      </c>
      <c r="D24" s="4">
        <f t="shared" si="0"/>
        <v>336.18</v>
      </c>
    </row>
    <row r="25" spans="1:4" ht="12.75">
      <c r="A25" s="23" t="s">
        <v>24</v>
      </c>
      <c r="B25" s="14">
        <v>4554.63</v>
      </c>
      <c r="C25" s="3">
        <v>1270.74</v>
      </c>
      <c r="D25" s="4">
        <f t="shared" si="0"/>
        <v>5825.37</v>
      </c>
    </row>
    <row r="26" spans="1:4" ht="12.75">
      <c r="A26" s="16" t="s">
        <v>25</v>
      </c>
      <c r="B26" s="25">
        <f>SUM(B18:B25)</f>
        <v>430745.73</v>
      </c>
      <c r="C26" s="19">
        <f>SUM(C18:C25)</f>
        <v>103453.34999999999</v>
      </c>
      <c r="D26" s="26">
        <f>SUM(D18:D25)</f>
        <v>534199.0800000001</v>
      </c>
    </row>
    <row r="27" spans="1:4" ht="12.75">
      <c r="A27" s="13"/>
      <c r="B27" s="21"/>
      <c r="C27" s="3"/>
      <c r="D27" s="15"/>
    </row>
    <row r="28" spans="1:4" ht="15">
      <c r="A28" s="22" t="s">
        <v>26</v>
      </c>
      <c r="B28" s="21"/>
      <c r="C28" s="3"/>
      <c r="D28" s="15"/>
    </row>
    <row r="29" spans="1:4" ht="12.75">
      <c r="A29" s="5" t="s">
        <v>27</v>
      </c>
      <c r="B29" s="21"/>
      <c r="C29" s="3"/>
      <c r="D29" s="15"/>
    </row>
    <row r="30" spans="1:8" ht="12.75">
      <c r="A30" s="12" t="s">
        <v>28</v>
      </c>
      <c r="B30" s="14">
        <v>105309.53</v>
      </c>
      <c r="C30" s="3">
        <v>28072.89</v>
      </c>
      <c r="D30" s="4">
        <f>SUM(B30:C30)</f>
        <v>133382.41999999998</v>
      </c>
      <c r="F30" s="21"/>
      <c r="G30" s="3"/>
      <c r="H30" s="3"/>
    </row>
    <row r="31" spans="1:8" ht="12.75">
      <c r="A31" s="12" t="s">
        <v>29</v>
      </c>
      <c r="B31" s="14">
        <v>38357.87</v>
      </c>
      <c r="C31" s="3">
        <v>8994.59</v>
      </c>
      <c r="D31" s="4">
        <f>SUM(B31:C31)</f>
        <v>47352.46000000001</v>
      </c>
      <c r="F31" s="21"/>
      <c r="G31" s="3"/>
      <c r="H31" s="3"/>
    </row>
    <row r="32" spans="1:8" ht="12.75">
      <c r="A32" s="16" t="s">
        <v>25</v>
      </c>
      <c r="B32" s="18">
        <f>SUM(B30:B31)</f>
        <v>143667.4</v>
      </c>
      <c r="C32" s="19">
        <f>SUM(C30:C31)</f>
        <v>37067.479999999996</v>
      </c>
      <c r="D32" s="26">
        <f>SUM(B32:C32)</f>
        <v>180734.88</v>
      </c>
      <c r="F32" s="28"/>
      <c r="G32" s="32"/>
      <c r="H32" s="19"/>
    </row>
    <row r="33" spans="1:4" ht="12.75">
      <c r="A33" s="5" t="s">
        <v>30</v>
      </c>
      <c r="B33" s="14"/>
      <c r="C33" s="3"/>
      <c r="D33" s="4"/>
    </row>
    <row r="34" spans="1:4" ht="12.75">
      <c r="A34" s="12" t="s">
        <v>31</v>
      </c>
      <c r="B34" s="10">
        <v>0</v>
      </c>
      <c r="C34" s="3">
        <v>8859.43</v>
      </c>
      <c r="D34" s="27">
        <f>SUM(B34:C34)</f>
        <v>8859.43</v>
      </c>
    </row>
    <row r="35" spans="1:4" ht="12.75">
      <c r="A35" s="12" t="s">
        <v>32</v>
      </c>
      <c r="B35" s="10">
        <v>11804.26</v>
      </c>
      <c r="C35" s="10">
        <v>970.66</v>
      </c>
      <c r="D35" s="27">
        <f>SUM(B35:C35)</f>
        <v>12774.92</v>
      </c>
    </row>
    <row r="36" spans="1:4" ht="12.75">
      <c r="A36" s="16" t="s">
        <v>25</v>
      </c>
      <c r="B36" s="28">
        <f>SUM(B34:B35)</f>
        <v>11804.26</v>
      </c>
      <c r="C36" s="28">
        <f>SUM(C34:C35)</f>
        <v>9830.09</v>
      </c>
      <c r="D36" s="29">
        <f>SUM(B36:C36)</f>
        <v>21634.35</v>
      </c>
    </row>
    <row r="37" spans="1:4" ht="12.75">
      <c r="A37" s="5" t="s">
        <v>33</v>
      </c>
      <c r="B37" s="10"/>
      <c r="C37" s="3"/>
      <c r="D37" s="30"/>
    </row>
    <row r="38" spans="1:4" ht="12.75">
      <c r="A38" s="12" t="s">
        <v>34</v>
      </c>
      <c r="B38" s="10">
        <v>17499.79</v>
      </c>
      <c r="C38" s="10">
        <v>5091.56</v>
      </c>
      <c r="D38" s="27">
        <f>SUM(B38:C38)</f>
        <v>22591.350000000002</v>
      </c>
    </row>
    <row r="39" spans="1:4" ht="12.75">
      <c r="A39" s="12" t="s">
        <v>35</v>
      </c>
      <c r="B39" s="10">
        <v>11283.73</v>
      </c>
      <c r="C39" s="3">
        <v>1983.79</v>
      </c>
      <c r="D39" s="27">
        <f>SUM(B39:C39)</f>
        <v>13267.52</v>
      </c>
    </row>
    <row r="40" spans="1:4" ht="12.75">
      <c r="A40" s="16" t="s">
        <v>25</v>
      </c>
      <c r="B40" s="31">
        <f>SUM(B38:B39)</f>
        <v>28783.52</v>
      </c>
      <c r="C40" s="32">
        <f>SUM(C38:C39)</f>
        <v>7075.35</v>
      </c>
      <c r="D40" s="33">
        <f>SUM(B40:C40)</f>
        <v>35858.87</v>
      </c>
    </row>
    <row r="41" spans="1:4" ht="12.75">
      <c r="A41" s="5" t="s">
        <v>36</v>
      </c>
      <c r="B41" s="10"/>
      <c r="C41" s="3"/>
      <c r="D41" s="30"/>
    </row>
    <row r="42" spans="1:4" ht="12.75">
      <c r="A42" s="13" t="s">
        <v>37</v>
      </c>
      <c r="B42" s="10">
        <v>22056.81</v>
      </c>
      <c r="C42" s="3">
        <v>6022.67</v>
      </c>
      <c r="D42" s="27">
        <f>SUM(B42:C42)</f>
        <v>28079.480000000003</v>
      </c>
    </row>
    <row r="43" spans="1:4" ht="12.75">
      <c r="A43" s="16" t="s">
        <v>25</v>
      </c>
      <c r="B43" s="31">
        <f>SUM(B42)</f>
        <v>22056.81</v>
      </c>
      <c r="C43" s="19">
        <f>SUM(C42)</f>
        <v>6022.67</v>
      </c>
      <c r="D43" s="29">
        <f>SUM(B43:C43)</f>
        <v>28079.480000000003</v>
      </c>
    </row>
    <row r="44" spans="1:4" ht="12.75">
      <c r="A44" s="5" t="s">
        <v>38</v>
      </c>
      <c r="B44" s="10"/>
      <c r="C44" s="3"/>
      <c r="D44" s="30"/>
    </row>
    <row r="45" spans="1:4" ht="12.75">
      <c r="A45" s="12" t="s">
        <v>39</v>
      </c>
      <c r="B45" s="21">
        <v>37389.44</v>
      </c>
      <c r="C45" s="34">
        <v>9347.04</v>
      </c>
      <c r="D45" s="35">
        <f>SUM(B45:C45)</f>
        <v>46736.48</v>
      </c>
    </row>
    <row r="46" spans="1:4" ht="12.75">
      <c r="A46" s="12" t="s">
        <v>40</v>
      </c>
      <c r="B46" s="21">
        <v>815</v>
      </c>
      <c r="C46" s="34">
        <v>1300</v>
      </c>
      <c r="D46" s="35">
        <f>SUM(B46:C46)</f>
        <v>2115</v>
      </c>
    </row>
    <row r="47" spans="1:4" ht="12.75">
      <c r="A47" s="16" t="s">
        <v>25</v>
      </c>
      <c r="B47" s="28">
        <f>SUM(B45:B46)</f>
        <v>38204.44</v>
      </c>
      <c r="C47" s="19">
        <f>SUM(C45:C46)</f>
        <v>10647.04</v>
      </c>
      <c r="D47" s="29">
        <f>SUM(B47:C47)</f>
        <v>48851.48</v>
      </c>
    </row>
    <row r="48" spans="1:4" ht="12.75">
      <c r="A48" s="5" t="s">
        <v>41</v>
      </c>
      <c r="B48" s="10"/>
      <c r="C48" s="3"/>
      <c r="D48" s="30"/>
    </row>
    <row r="49" spans="1:4" ht="12.75">
      <c r="A49" s="12" t="s">
        <v>42</v>
      </c>
      <c r="B49" s="10">
        <v>43217.49</v>
      </c>
      <c r="C49" s="3">
        <v>13330.45</v>
      </c>
      <c r="D49" s="27">
        <f>SUM(B49:C49)</f>
        <v>56547.94</v>
      </c>
    </row>
    <row r="50" spans="1:4" ht="12.75">
      <c r="A50" s="12" t="s">
        <v>43</v>
      </c>
      <c r="B50" s="10">
        <v>5705</v>
      </c>
      <c r="C50" s="3">
        <v>1880</v>
      </c>
      <c r="D50" s="27">
        <f>SUM(B50:C50)</f>
        <v>7585</v>
      </c>
    </row>
    <row r="51" spans="1:4" ht="12.75">
      <c r="A51" s="12" t="s">
        <v>44</v>
      </c>
      <c r="B51" s="10">
        <v>9494.08</v>
      </c>
      <c r="C51" s="3">
        <v>1442.67</v>
      </c>
      <c r="D51" s="27">
        <f>SUM(B51:C51)</f>
        <v>10936.75</v>
      </c>
    </row>
    <row r="52" spans="1:4" ht="12.75">
      <c r="A52" s="16" t="s">
        <v>25</v>
      </c>
      <c r="B52" s="28">
        <f>SUM(B49:B51)</f>
        <v>58416.57</v>
      </c>
      <c r="C52" s="19">
        <f>SUM(C49:C51)</f>
        <v>16653.120000000003</v>
      </c>
      <c r="D52" s="29">
        <f>SUM(B52:C52)</f>
        <v>75069.69</v>
      </c>
    </row>
    <row r="53" spans="1:4" ht="12.75">
      <c r="A53" s="5" t="s">
        <v>45</v>
      </c>
      <c r="B53" s="10"/>
      <c r="C53" s="3"/>
      <c r="D53" s="30"/>
    </row>
    <row r="54" spans="1:4" ht="12.75">
      <c r="A54" s="12" t="s">
        <v>46</v>
      </c>
      <c r="B54" s="21">
        <v>23167.4</v>
      </c>
      <c r="C54" s="34">
        <v>11026.24</v>
      </c>
      <c r="D54" s="35">
        <f>SUM(B54:C54)</f>
        <v>34193.64</v>
      </c>
    </row>
    <row r="55" spans="1:4" ht="12.75">
      <c r="A55" s="16" t="s">
        <v>25</v>
      </c>
      <c r="B55" s="28">
        <f>SUM(B54)</f>
        <v>23167.4</v>
      </c>
      <c r="C55" s="19">
        <f>SUM(C54)</f>
        <v>11026.24</v>
      </c>
      <c r="D55" s="29">
        <f>SUM(B55:C55)</f>
        <v>34193.64</v>
      </c>
    </row>
    <row r="56" spans="1:4" ht="12.75">
      <c r="A56" s="5" t="s">
        <v>47</v>
      </c>
      <c r="B56" s="10"/>
      <c r="C56" s="3"/>
      <c r="D56" s="30"/>
    </row>
    <row r="57" spans="1:4" ht="12.75">
      <c r="A57" s="12" t="s">
        <v>48</v>
      </c>
      <c r="B57" s="10">
        <v>1125.5</v>
      </c>
      <c r="C57" s="3">
        <v>251.62</v>
      </c>
      <c r="D57" s="27">
        <f>SUM(B57:C57)</f>
        <v>1377.12</v>
      </c>
    </row>
    <row r="58" spans="1:4" ht="12.75">
      <c r="A58" s="12" t="s">
        <v>49</v>
      </c>
      <c r="B58" s="10">
        <v>2706.75</v>
      </c>
      <c r="C58" s="3">
        <v>832.59</v>
      </c>
      <c r="D58" s="27">
        <f>SUM(B58:C58)</f>
        <v>3539.34</v>
      </c>
    </row>
    <row r="59" spans="1:4" ht="12.75">
      <c r="A59" s="12" t="s">
        <v>50</v>
      </c>
      <c r="B59" s="10">
        <v>6017.56</v>
      </c>
      <c r="C59" s="3">
        <v>221.72</v>
      </c>
      <c r="D59" s="27">
        <f>SUM(B59:C59)</f>
        <v>6239.280000000001</v>
      </c>
    </row>
    <row r="60" spans="1:4" ht="12.75">
      <c r="A60" s="16" t="s">
        <v>25</v>
      </c>
      <c r="B60" s="31">
        <f>SUM(B57:B59)</f>
        <v>9849.810000000001</v>
      </c>
      <c r="C60" s="32">
        <f>SUM(C57:C59)</f>
        <v>1305.93</v>
      </c>
      <c r="D60" s="33">
        <f>SUM(B60:C60)</f>
        <v>11155.740000000002</v>
      </c>
    </row>
  </sheetData>
  <mergeCells count="2">
    <mergeCell ref="A1:D1"/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2009-06-15T16:07:07Z</cp:lastPrinted>
  <dcterms:created xsi:type="dcterms:W3CDTF">2009-06-15T16:05:07Z</dcterms:created>
  <dcterms:modified xsi:type="dcterms:W3CDTF">2009-07-17T16:14:17Z</dcterms:modified>
  <cp:category/>
  <cp:version/>
  <cp:contentType/>
  <cp:contentStatus/>
</cp:coreProperties>
</file>